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2\"/>
    </mc:Choice>
  </mc:AlternateContent>
  <xr:revisionPtr revIDLastSave="0" documentId="13_ncr:1_{CE0422DB-F15D-4C63-9DBF-E190426FEBC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" i="1" l="1"/>
  <c r="M5" i="1" s="1"/>
  <c r="O5" i="1"/>
  <c r="O9" i="1"/>
  <c r="O12" i="1" s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L5" i="1"/>
  <c r="K5" i="1"/>
  <c r="J5" i="1"/>
  <c r="I5" i="1"/>
  <c r="I9" i="1"/>
  <c r="H5" i="1"/>
  <c r="H9" i="1"/>
  <c r="G5" i="1"/>
  <c r="G9" i="1"/>
  <c r="F5" i="1"/>
  <c r="F9" i="1"/>
  <c r="E5" i="1"/>
  <c r="E9" i="1"/>
  <c r="M9" i="1"/>
  <c r="K9" i="1" l="1"/>
  <c r="L9" i="1"/>
  <c r="D6" i="1"/>
  <c r="G12" i="1"/>
  <c r="F12" i="1"/>
  <c r="H12" i="1"/>
  <c r="E12" i="1"/>
  <c r="I12" i="1"/>
  <c r="M12" i="1" l="1"/>
  <c r="L12" i="1"/>
  <c r="K12" i="1"/>
</calcChain>
</file>

<file path=xl/sharedStrings.xml><?xml version="1.0" encoding="utf-8"?>
<sst xmlns="http://schemas.openxmlformats.org/spreadsheetml/2006/main" count="62" uniqueCount="44">
  <si>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</si>
  <si>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</si>
  <si>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</si>
  <si>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</si>
  <si>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</si>
  <si>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</si>
  <si>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</si>
  <si>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</si>
  <si>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</si>
  <si>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</si>
  <si>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</si>
  <si>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</si>
  <si>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</si>
  <si>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</si>
  <si>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</si>
  <si>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</si>
  <si>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</si>
  <si>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</si>
  <si>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</si>
  <si>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</si>
  <si>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</si>
  <si>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</si>
  <si>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</si>
  <si>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</si>
  <si>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</si>
  <si>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</si>
  <si>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</si>
  <si>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</si>
  <si>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</si>
  <si>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</si>
  <si>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</si>
  <si>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</si>
  <si>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Heli Harrikari</t>
  </si>
  <si>
    <t>8.</t>
  </si>
  <si>
    <t>Tahko</t>
  </si>
  <si>
    <t>----</t>
  </si>
  <si>
    <t>MESTARUUSSARJA</t>
  </si>
  <si>
    <t>URA SM-SARJASSA</t>
  </si>
  <si>
    <t>Tahko = Hyvinkään Tahko  (1915)</t>
  </si>
  <si>
    <t>ENSIMMÄISET</t>
  </si>
  <si>
    <t>Ottelu</t>
  </si>
  <si>
    <t>Kunnari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</si>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</sst>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quotePrefix="1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29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54" customWidth="1"/>
    <col min="4" max="4" width="10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5703125" style="55" customWidth="1"/>
    <col min="16" max="23" width="5.7109375" style="55" customWidth="1"/>
    <col min="24" max="31" width="5.7109375" style="24" customWidth="1"/>
    <col min="32" max="32" width="6.7109375" style="24" customWidth="1"/>
    <col min="33" max="33" width="24.85546875" style="24" customWidth="1"/>
    <col min="34" max="16384" width="9.140625" style="24"/>
  </cols>
  <sheetData>
    <row r="1" spans="1:37" s="8" customFormat="1" ht="15" customHeight="1" x14ac:dyDescent="0.25">
      <c r="A1" s="1"/>
      <c r="B1" s="27" t="s">
        <v>32</v>
      </c>
      <c r="C1" s="2"/>
      <c r="D1" s="3"/>
      <c r="E1" s="4"/>
      <c r="F1" s="5"/>
      <c r="G1" s="2"/>
      <c r="H1" s="3"/>
      <c r="I1" s="5"/>
      <c r="J1" s="5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7"/>
      <c r="AH1" s="7"/>
      <c r="AI1" s="7"/>
      <c r="AJ1" s="7"/>
      <c r="AK1" s="7"/>
    </row>
    <row r="2" spans="1:37" s="8" customFormat="1" ht="15" customHeight="1" x14ac:dyDescent="0.2">
      <c r="A2" s="1"/>
      <c r="B2" s="9" t="s">
        <v>36</v>
      </c>
      <c r="C2" s="10"/>
      <c r="D2" s="11"/>
      <c r="E2" s="12" t="s">
        <v>15</v>
      </c>
      <c r="F2" s="13"/>
      <c r="G2" s="13"/>
      <c r="H2" s="13"/>
      <c r="I2" s="20" t="s">
        <v>10</v>
      </c>
      <c r="J2" s="16"/>
      <c r="K2" s="13"/>
      <c r="L2" s="13"/>
      <c r="M2" s="13"/>
      <c r="N2" s="14"/>
      <c r="O2" s="18"/>
      <c r="P2" s="19" t="s">
        <v>16</v>
      </c>
      <c r="Q2" s="13"/>
      <c r="R2" s="13"/>
      <c r="S2" s="13"/>
      <c r="T2" s="20"/>
      <c r="U2" s="21" t="s">
        <v>17</v>
      </c>
      <c r="V2" s="13"/>
      <c r="W2" s="13"/>
      <c r="X2" s="13"/>
      <c r="Y2" s="14"/>
      <c r="Z2" s="21"/>
      <c r="AA2" s="13"/>
      <c r="AB2" s="16" t="s">
        <v>26</v>
      </c>
      <c r="AC2" s="19"/>
      <c r="AD2" s="13"/>
      <c r="AE2" s="14"/>
      <c r="AF2" s="22"/>
      <c r="AG2" s="7"/>
      <c r="AH2" s="7"/>
      <c r="AI2" s="7"/>
      <c r="AJ2" s="7"/>
      <c r="AK2" s="7"/>
    </row>
    <row r="3" spans="1:37" ht="15" customHeight="1" x14ac:dyDescent="0.2">
      <c r="A3" s="1"/>
      <c r="B3" s="17" t="s">
        <v>0</v>
      </c>
      <c r="C3" s="17" t="s">
        <v>11</v>
      </c>
      <c r="D3" s="12" t="s">
        <v>1</v>
      </c>
      <c r="E3" s="17" t="s">
        <v>4</v>
      </c>
      <c r="F3" s="17" t="s">
        <v>12</v>
      </c>
      <c r="G3" s="14" t="s">
        <v>13</v>
      </c>
      <c r="H3" s="17" t="s">
        <v>14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19</v>
      </c>
      <c r="O3" s="23"/>
      <c r="P3" s="17" t="s">
        <v>4</v>
      </c>
      <c r="Q3" s="17" t="s">
        <v>12</v>
      </c>
      <c r="R3" s="14" t="s">
        <v>13</v>
      </c>
      <c r="S3" s="17" t="s">
        <v>14</v>
      </c>
      <c r="T3" s="17" t="s">
        <v>3</v>
      </c>
      <c r="U3" s="17" t="s">
        <v>4</v>
      </c>
      <c r="V3" s="17" t="s">
        <v>12</v>
      </c>
      <c r="W3" s="14" t="s">
        <v>13</v>
      </c>
      <c r="X3" s="17" t="s">
        <v>14</v>
      </c>
      <c r="Y3" s="17" t="s">
        <v>3</v>
      </c>
      <c r="Z3" s="17" t="s">
        <v>20</v>
      </c>
      <c r="AA3" s="17" t="s">
        <v>21</v>
      </c>
      <c r="AB3" s="14" t="s">
        <v>22</v>
      </c>
      <c r="AC3" s="14" t="s">
        <v>27</v>
      </c>
      <c r="AD3" s="16" t="s">
        <v>28</v>
      </c>
      <c r="AE3" s="17" t="s">
        <v>29</v>
      </c>
      <c r="AF3" s="22"/>
      <c r="AG3" s="7"/>
      <c r="AH3" s="7"/>
      <c r="AI3" s="7"/>
      <c r="AJ3" s="7"/>
      <c r="AK3" s="7"/>
    </row>
    <row r="4" spans="1:37" ht="15" customHeight="1" x14ac:dyDescent="0.25">
      <c r="A4" s="1"/>
      <c r="B4" s="25">
        <v>1988</v>
      </c>
      <c r="C4" s="25" t="s">
        <v>33</v>
      </c>
      <c r="D4" s="27" t="s">
        <v>34</v>
      </c>
      <c r="E4" s="25">
        <v>2</v>
      </c>
      <c r="F4" s="25">
        <v>0</v>
      </c>
      <c r="G4" s="25">
        <v>1</v>
      </c>
      <c r="H4" s="25">
        <v>0</v>
      </c>
      <c r="I4" s="25">
        <v>1</v>
      </c>
      <c r="J4" s="25">
        <v>0</v>
      </c>
      <c r="K4" s="25">
        <v>0</v>
      </c>
      <c r="L4" s="25">
        <v>0</v>
      </c>
      <c r="M4" s="25">
        <f>PRODUCT(F4+G4)</f>
        <v>1</v>
      </c>
      <c r="N4" s="56" t="s">
        <v>35</v>
      </c>
      <c r="O4" s="35"/>
      <c r="P4" s="25"/>
      <c r="Q4" s="25"/>
      <c r="R4" s="25"/>
      <c r="S4" s="25"/>
      <c r="T4" s="25"/>
      <c r="U4" s="26"/>
      <c r="V4" s="26"/>
      <c r="W4" s="26"/>
      <c r="X4" s="26"/>
      <c r="Y4" s="26"/>
      <c r="Z4" s="25"/>
      <c r="AA4" s="25"/>
      <c r="AB4" s="25"/>
      <c r="AC4" s="25"/>
      <c r="AD4" s="25"/>
      <c r="AE4" s="25"/>
      <c r="AF4" s="22"/>
      <c r="AG4" s="7"/>
      <c r="AH4" s="7"/>
      <c r="AI4" s="7"/>
      <c r="AJ4" s="7"/>
      <c r="AK4" s="7"/>
    </row>
    <row r="5" spans="1:37" ht="15" customHeight="1" x14ac:dyDescent="0.2">
      <c r="A5" s="1"/>
      <c r="B5" s="15" t="s">
        <v>9</v>
      </c>
      <c r="C5" s="16"/>
      <c r="D5" s="14"/>
      <c r="E5" s="17">
        <f t="shared" ref="E5:M5" si="0">SUM(E4:E4)</f>
        <v>2</v>
      </c>
      <c r="F5" s="17">
        <f t="shared" si="0"/>
        <v>0</v>
      </c>
      <c r="G5" s="17">
        <f t="shared" si="0"/>
        <v>1</v>
      </c>
      <c r="H5" s="17">
        <f t="shared" si="0"/>
        <v>0</v>
      </c>
      <c r="I5" s="17">
        <f t="shared" si="0"/>
        <v>1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1</v>
      </c>
      <c r="N5" s="29"/>
      <c r="O5" s="30">
        <f t="shared" ref="O5:AE5" si="1">SUM(O4:O4)</f>
        <v>0</v>
      </c>
      <c r="P5" s="17">
        <f t="shared" si="1"/>
        <v>0</v>
      </c>
      <c r="Q5" s="17">
        <f t="shared" si="1"/>
        <v>0</v>
      </c>
      <c r="R5" s="17">
        <f t="shared" si="1"/>
        <v>0</v>
      </c>
      <c r="S5" s="17">
        <f t="shared" si="1"/>
        <v>0</v>
      </c>
      <c r="T5" s="17">
        <f t="shared" si="1"/>
        <v>0</v>
      </c>
      <c r="U5" s="17">
        <f t="shared" si="1"/>
        <v>0</v>
      </c>
      <c r="V5" s="17">
        <f t="shared" si="1"/>
        <v>0</v>
      </c>
      <c r="W5" s="17">
        <f t="shared" si="1"/>
        <v>0</v>
      </c>
      <c r="X5" s="17">
        <f t="shared" si="1"/>
        <v>0</v>
      </c>
      <c r="Y5" s="17">
        <f t="shared" si="1"/>
        <v>0</v>
      </c>
      <c r="Z5" s="17">
        <f t="shared" si="1"/>
        <v>0</v>
      </c>
      <c r="AA5" s="17">
        <f t="shared" si="1"/>
        <v>0</v>
      </c>
      <c r="AB5" s="17">
        <f t="shared" si="1"/>
        <v>0</v>
      </c>
      <c r="AC5" s="17">
        <f t="shared" si="1"/>
        <v>0</v>
      </c>
      <c r="AD5" s="17">
        <f t="shared" si="1"/>
        <v>0</v>
      </c>
      <c r="AE5" s="17">
        <f t="shared" si="1"/>
        <v>0</v>
      </c>
      <c r="AF5" s="22"/>
      <c r="AG5" s="7"/>
      <c r="AH5" s="7"/>
      <c r="AI5" s="7"/>
      <c r="AJ5" s="7"/>
      <c r="AK5" s="7"/>
    </row>
    <row r="6" spans="1:37" ht="15" customHeight="1" x14ac:dyDescent="0.2">
      <c r="A6" s="1"/>
      <c r="B6" s="27" t="s">
        <v>2</v>
      </c>
      <c r="C6" s="31"/>
      <c r="D6" s="32">
        <f>SUM(F5:H5)+((I5-F5-G5)/3)+(E5/3)+(Z5*25)+(AA5*25)+(AB5*10)+(AC5*25)+(AD5*20)+(AE5*15)</f>
        <v>1.6666666666666665</v>
      </c>
      <c r="E6" s="1"/>
      <c r="F6" s="1"/>
      <c r="G6" s="1"/>
      <c r="H6" s="1"/>
      <c r="I6" s="1"/>
      <c r="J6" s="1"/>
      <c r="K6" s="1"/>
      <c r="L6" s="1"/>
      <c r="M6" s="1"/>
      <c r="N6" s="33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4"/>
      <c r="AE6" s="1"/>
      <c r="AF6" s="22"/>
      <c r="AG6" s="7"/>
      <c r="AH6" s="7"/>
      <c r="AI6" s="7"/>
      <c r="AJ6" s="7"/>
      <c r="AK6" s="7"/>
    </row>
    <row r="7" spans="1:37" s="8" customFormat="1" ht="15" customHeight="1" x14ac:dyDescent="0.25">
      <c r="A7" s="1"/>
      <c r="B7" s="1"/>
      <c r="C7" s="1"/>
      <c r="D7" s="23"/>
      <c r="E7" s="1"/>
      <c r="F7" s="1"/>
      <c r="G7" s="1"/>
      <c r="H7" s="1"/>
      <c r="I7" s="1"/>
      <c r="J7" s="1"/>
      <c r="K7" s="1"/>
      <c r="L7" s="1"/>
      <c r="M7" s="1"/>
      <c r="N7" s="33"/>
      <c r="O7" s="35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37" ht="15" customHeight="1" x14ac:dyDescent="0.25">
      <c r="A8" s="1"/>
      <c r="B8" s="21" t="s">
        <v>37</v>
      </c>
      <c r="C8" s="36"/>
      <c r="D8" s="36"/>
      <c r="E8" s="17" t="s">
        <v>4</v>
      </c>
      <c r="F8" s="17" t="s">
        <v>12</v>
      </c>
      <c r="G8" s="14" t="s">
        <v>13</v>
      </c>
      <c r="H8" s="17" t="s">
        <v>14</v>
      </c>
      <c r="I8" s="17" t="s">
        <v>3</v>
      </c>
      <c r="J8" s="1"/>
      <c r="K8" s="17" t="s">
        <v>23</v>
      </c>
      <c r="L8" s="17" t="s">
        <v>24</v>
      </c>
      <c r="M8" s="17" t="s">
        <v>25</v>
      </c>
      <c r="N8" s="29" t="s">
        <v>30</v>
      </c>
      <c r="O8" s="23"/>
      <c r="P8" s="37" t="s">
        <v>39</v>
      </c>
      <c r="Q8" s="11"/>
      <c r="R8" s="11"/>
      <c r="S8" s="11"/>
      <c r="T8" s="57"/>
      <c r="U8" s="57"/>
      <c r="V8" s="57"/>
      <c r="W8" s="57"/>
      <c r="X8" s="11"/>
      <c r="Y8" s="11"/>
      <c r="Z8" s="11"/>
      <c r="AA8" s="11"/>
      <c r="AB8" s="11"/>
      <c r="AC8" s="11"/>
      <c r="AD8" s="11"/>
      <c r="AE8" s="58"/>
      <c r="AF8" s="1"/>
      <c r="AG8" s="1"/>
      <c r="AH8" s="1"/>
      <c r="AI8" s="1"/>
      <c r="AJ8" s="1"/>
      <c r="AK8" s="1"/>
    </row>
    <row r="9" spans="1:37" ht="15" customHeight="1" x14ac:dyDescent="0.2">
      <c r="A9" s="1"/>
      <c r="B9" s="37" t="s">
        <v>15</v>
      </c>
      <c r="C9" s="11"/>
      <c r="D9" s="38"/>
      <c r="E9" s="25">
        <f>PRODUCT(E5)</f>
        <v>2</v>
      </c>
      <c r="F9" s="25">
        <f>PRODUCT(F5)</f>
        <v>0</v>
      </c>
      <c r="G9" s="25">
        <f>PRODUCT(G5)</f>
        <v>1</v>
      </c>
      <c r="H9" s="25">
        <f>PRODUCT(H5)</f>
        <v>0</v>
      </c>
      <c r="I9" s="25">
        <f>PRODUCT(I5)</f>
        <v>1</v>
      </c>
      <c r="J9" s="1"/>
      <c r="K9" s="39">
        <f>PRODUCT((F9+G9)/E9)</f>
        <v>0.5</v>
      </c>
      <c r="L9" s="39">
        <f>PRODUCT(H9/E9)</f>
        <v>0</v>
      </c>
      <c r="M9" s="39">
        <f>PRODUCT(I9/E9)</f>
        <v>0.5</v>
      </c>
      <c r="N9" s="28"/>
      <c r="O9" s="23">
        <f>PRODUCT(O5)</f>
        <v>0</v>
      </c>
      <c r="P9" s="59" t="s">
        <v>40</v>
      </c>
      <c r="Q9" s="60"/>
      <c r="R9" s="60"/>
      <c r="S9" s="61"/>
      <c r="T9" s="61"/>
      <c r="U9" s="61"/>
      <c r="V9" s="61"/>
      <c r="W9" s="61"/>
      <c r="X9" s="61"/>
      <c r="Y9" s="61"/>
      <c r="Z9" s="61"/>
      <c r="AA9" s="61"/>
      <c r="AB9" s="61"/>
      <c r="AC9" s="62"/>
      <c r="AD9" s="61"/>
      <c r="AE9" s="63"/>
      <c r="AF9" s="1"/>
      <c r="AG9" s="1"/>
      <c r="AH9" s="1"/>
      <c r="AI9" s="1"/>
      <c r="AJ9" s="1"/>
      <c r="AK9" s="1"/>
    </row>
    <row r="10" spans="1:37" ht="15" customHeight="1" x14ac:dyDescent="0.2">
      <c r="A10" s="1"/>
      <c r="B10" s="40" t="s">
        <v>16</v>
      </c>
      <c r="C10" s="41"/>
      <c r="D10" s="42"/>
      <c r="E10" s="25"/>
      <c r="F10" s="25"/>
      <c r="G10" s="25"/>
      <c r="H10" s="25"/>
      <c r="I10" s="25"/>
      <c r="J10" s="1"/>
      <c r="K10" s="39"/>
      <c r="L10" s="39"/>
      <c r="M10" s="39"/>
      <c r="N10" s="28"/>
      <c r="O10" s="23"/>
      <c r="P10" s="64" t="s">
        <v>42</v>
      </c>
      <c r="Q10" s="65"/>
      <c r="R10" s="65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7"/>
      <c r="AD10" s="66"/>
      <c r="AE10" s="68"/>
      <c r="AF10" s="1"/>
      <c r="AG10" s="1"/>
      <c r="AH10" s="1"/>
      <c r="AI10" s="1"/>
      <c r="AJ10" s="1"/>
      <c r="AK10" s="1"/>
    </row>
    <row r="11" spans="1:37" ht="15" customHeight="1" x14ac:dyDescent="0.2">
      <c r="A11" s="1"/>
      <c r="B11" s="43" t="s">
        <v>17</v>
      </c>
      <c r="C11" s="44"/>
      <c r="D11" s="45"/>
      <c r="E11" s="26"/>
      <c r="F11" s="26"/>
      <c r="G11" s="26"/>
      <c r="H11" s="26"/>
      <c r="I11" s="26"/>
      <c r="J11" s="1"/>
      <c r="K11" s="46"/>
      <c r="L11" s="46"/>
      <c r="M11" s="46"/>
      <c r="N11" s="47"/>
      <c r="O11" s="23"/>
      <c r="P11" s="64" t="s">
        <v>43</v>
      </c>
      <c r="Q11" s="65"/>
      <c r="R11" s="65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7"/>
      <c r="AD11" s="66"/>
      <c r="AE11" s="68"/>
      <c r="AF11" s="1"/>
      <c r="AG11" s="1"/>
      <c r="AH11" s="1"/>
      <c r="AI11" s="1"/>
      <c r="AJ11" s="1"/>
      <c r="AK11" s="1"/>
    </row>
    <row r="12" spans="1:37" ht="15" customHeight="1" x14ac:dyDescent="0.2">
      <c r="A12" s="1"/>
      <c r="B12" s="48" t="s">
        <v>18</v>
      </c>
      <c r="C12" s="49"/>
      <c r="D12" s="50"/>
      <c r="E12" s="17">
        <f>SUM(E9:E11)</f>
        <v>2</v>
      </c>
      <c r="F12" s="17">
        <f>SUM(F9:F11)</f>
        <v>0</v>
      </c>
      <c r="G12" s="17">
        <f>SUM(G9:G11)</f>
        <v>1</v>
      </c>
      <c r="H12" s="17">
        <f>SUM(H9:H11)</f>
        <v>0</v>
      </c>
      <c r="I12" s="17">
        <f>SUM(I9:I11)</f>
        <v>1</v>
      </c>
      <c r="J12" s="1"/>
      <c r="K12" s="51">
        <f>PRODUCT((F12+G12)/E12)</f>
        <v>0.5</v>
      </c>
      <c r="L12" s="51">
        <f>PRODUCT(H12/E12)</f>
        <v>0</v>
      </c>
      <c r="M12" s="51">
        <f>PRODUCT(I12/E12)</f>
        <v>0.5</v>
      </c>
      <c r="N12" s="29"/>
      <c r="O12" s="23">
        <f>SUM(O9:O11)</f>
        <v>0</v>
      </c>
      <c r="P12" s="69" t="s">
        <v>41</v>
      </c>
      <c r="Q12" s="70"/>
      <c r="R12" s="70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2"/>
      <c r="AD12" s="71"/>
      <c r="AE12" s="73"/>
      <c r="AF12" s="1"/>
      <c r="AG12" s="1"/>
      <c r="AH12" s="1"/>
      <c r="AI12" s="1"/>
      <c r="AJ12" s="1"/>
      <c r="AK12" s="1"/>
    </row>
    <row r="13" spans="1:37" ht="15" customHeight="1" x14ac:dyDescent="0.2">
      <c r="A13" s="1"/>
      <c r="B13" s="34"/>
      <c r="C13" s="34"/>
      <c r="D13" s="34"/>
      <c r="E13" s="34"/>
      <c r="F13" s="34"/>
      <c r="G13" s="34"/>
      <c r="H13" s="34"/>
      <c r="I13" s="34"/>
      <c r="J13" s="1"/>
      <c r="K13" s="34"/>
      <c r="L13" s="34"/>
      <c r="M13" s="34"/>
      <c r="N13" s="33"/>
      <c r="O13" s="23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</row>
    <row r="14" spans="1:37" ht="15" customHeight="1" x14ac:dyDescent="0.2">
      <c r="A14" s="1"/>
      <c r="B14" s="1" t="s">
        <v>31</v>
      </c>
      <c r="C14" s="1"/>
      <c r="D14" s="1" t="s">
        <v>38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23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</row>
    <row r="15" spans="1:37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23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</row>
    <row r="16" spans="1:37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23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</row>
    <row r="17" spans="1:37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23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</row>
    <row r="18" spans="1:37" s="53" customFormat="1" ht="15" customHeight="1" x14ac:dyDescent="0.2">
      <c r="A18" s="1"/>
      <c r="B18" s="1"/>
      <c r="C18" s="7"/>
      <c r="D18" s="1"/>
      <c r="E18" s="1"/>
      <c r="F18" s="1"/>
      <c r="G18" s="1"/>
      <c r="H18" s="1"/>
      <c r="I18" s="1"/>
      <c r="J18" s="1"/>
      <c r="K18" s="1"/>
      <c r="L18" s="1"/>
      <c r="M18" s="52"/>
      <c r="N18" s="52"/>
      <c r="O18" s="23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</row>
    <row r="19" spans="1:37" s="53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3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</row>
    <row r="20" spans="1:37" s="53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3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</row>
    <row r="21" spans="1:37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3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3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3"/>
      <c r="O23" s="23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</row>
    <row r="24" spans="1:37" ht="15" customHeight="1" x14ac:dyDescent="0.2">
      <c r="A24" s="1"/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52"/>
      <c r="N24" s="33"/>
      <c r="O24" s="23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</row>
    <row r="25" spans="1:37" ht="15" customHeight="1" x14ac:dyDescent="0.2">
      <c r="A25" s="1"/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52"/>
      <c r="N25" s="52"/>
      <c r="O25" s="23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3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3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3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3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3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3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3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3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3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3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3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3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3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</row>
    <row r="40" spans="1:37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3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</row>
    <row r="41" spans="1:37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3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</row>
    <row r="42" spans="1:37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3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</row>
    <row r="43" spans="1:37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3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</row>
    <row r="44" spans="1:37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3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</row>
    <row r="45" spans="1:37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</row>
    <row r="46" spans="1:37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3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</row>
    <row r="47" spans="1:37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3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</row>
    <row r="48" spans="1:37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3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</row>
    <row r="49" spans="1:37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3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</row>
    <row r="50" spans="1:37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3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</row>
    <row r="51" spans="1:37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3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</row>
    <row r="52" spans="1:37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3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</row>
    <row r="53" spans="1:37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3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</row>
    <row r="54" spans="1:37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3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</row>
    <row r="55" spans="1:37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3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</row>
    <row r="56" spans="1:37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3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</row>
    <row r="57" spans="1:37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3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</row>
    <row r="58" spans="1:37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3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</row>
    <row r="59" spans="1:37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3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1:37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3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</row>
    <row r="61" spans="1:37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</row>
    <row r="62" spans="1:37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</row>
    <row r="63" spans="1:37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</row>
    <row r="64" spans="1:37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</row>
    <row r="65" spans="16:37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</row>
    <row r="66" spans="16:37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</row>
    <row r="67" spans="16:37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</row>
    <row r="68" spans="16:37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</row>
    <row r="69" spans="16:37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</row>
    <row r="70" spans="16:37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</row>
    <row r="71" spans="16:37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</row>
    <row r="72" spans="16:37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</row>
    <row r="73" spans="16:37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</row>
    <row r="74" spans="16:37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</row>
    <row r="75" spans="16:37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</row>
    <row r="76" spans="16:37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</row>
    <row r="77" spans="16:37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</row>
    <row r="78" spans="16:37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</row>
    <row r="79" spans="16:37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</row>
    <row r="80" spans="16:37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</row>
    <row r="81" spans="16:37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</row>
    <row r="82" spans="16:37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</row>
    <row r="83" spans="16:37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</row>
    <row r="84" spans="16:37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</row>
    <row r="85" spans="16:37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</row>
    <row r="86" spans="16:37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</row>
    <row r="87" spans="16:37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</row>
    <row r="88" spans="16:37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</row>
    <row r="89" spans="16:37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</row>
    <row r="90" spans="16:37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</row>
    <row r="91" spans="16:37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</row>
    <row r="92" spans="16:37" ht="15" customHeight="1" x14ac:dyDescent="0.25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</row>
    <row r="93" spans="16:37" ht="15" customHeight="1" x14ac:dyDescent="0.25"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</row>
    <row r="94" spans="16:37" ht="15" customHeight="1" x14ac:dyDescent="0.25"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</row>
    <row r="95" spans="16:37" ht="15" customHeight="1" x14ac:dyDescent="0.25"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</row>
    <row r="96" spans="16:37" ht="15" customHeight="1" x14ac:dyDescent="0.25"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</row>
    <row r="97" spans="16:37" ht="15" customHeight="1" x14ac:dyDescent="0.25"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</row>
    <row r="98" spans="16:37" ht="15" customHeight="1" x14ac:dyDescent="0.25"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</row>
    <row r="99" spans="16:37" ht="15" customHeight="1" x14ac:dyDescent="0.25"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</row>
    <row r="100" spans="16:37" ht="15" customHeight="1" x14ac:dyDescent="0.25"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</row>
    <row r="101" spans="16:37" ht="15" customHeight="1" x14ac:dyDescent="0.25"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</row>
    <row r="102" spans="16:37" ht="15" customHeight="1" x14ac:dyDescent="0.25"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</row>
    <row r="103" spans="16:37" ht="15" customHeight="1" x14ac:dyDescent="0.25"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</row>
    <row r="104" spans="16:37" ht="15" customHeight="1" x14ac:dyDescent="0.25"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</row>
    <row r="105" spans="16:37" ht="15" customHeight="1" x14ac:dyDescent="0.25"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</row>
    <row r="106" spans="16:37" ht="15" customHeight="1" x14ac:dyDescent="0.25"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</row>
    <row r="107" spans="16:37" ht="15" customHeight="1" x14ac:dyDescent="0.25"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</row>
    <row r="108" spans="16:37" ht="15" customHeight="1" x14ac:dyDescent="0.25"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</row>
    <row r="109" spans="16:37" ht="15" customHeight="1" x14ac:dyDescent="0.25"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</row>
    <row r="110" spans="16:37" ht="15" customHeight="1" x14ac:dyDescent="0.25"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</row>
    <row r="111" spans="16:37" ht="15" customHeight="1" x14ac:dyDescent="0.25"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</row>
    <row r="112" spans="16:37" ht="15" customHeight="1" x14ac:dyDescent="0.25"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</row>
    <row r="113" spans="16:37" ht="15" customHeight="1" x14ac:dyDescent="0.25"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</row>
    <row r="114" spans="16:37" ht="15" customHeight="1" x14ac:dyDescent="0.25"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</row>
    <row r="115" spans="16:37" ht="15" customHeight="1" x14ac:dyDescent="0.25"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</row>
    <row r="116" spans="16:37" ht="15" customHeight="1" x14ac:dyDescent="0.25"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</row>
    <row r="117" spans="16:37" ht="15" customHeight="1" x14ac:dyDescent="0.25"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</row>
    <row r="118" spans="16:37" ht="15" customHeight="1" x14ac:dyDescent="0.25"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</row>
    <row r="119" spans="16:37" ht="15" customHeight="1" x14ac:dyDescent="0.25"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</row>
    <row r="120" spans="16:37" ht="15" customHeight="1" x14ac:dyDescent="0.25"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</row>
    <row r="121" spans="16:37" ht="15" customHeight="1" x14ac:dyDescent="0.25"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</row>
    <row r="122" spans="16:37" ht="15" customHeight="1" x14ac:dyDescent="0.25"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</row>
    <row r="123" spans="16:37" ht="15" customHeight="1" x14ac:dyDescent="0.25"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</row>
    <row r="124" spans="16:37" ht="15" customHeight="1" x14ac:dyDescent="0.25"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</row>
    <row r="125" spans="16:37" ht="15" customHeight="1" x14ac:dyDescent="0.25"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</row>
    <row r="126" spans="16:37" ht="15" customHeight="1" x14ac:dyDescent="0.25"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</row>
    <row r="127" spans="16:37" ht="15" customHeight="1" x14ac:dyDescent="0.25"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</row>
    <row r="128" spans="16:37" ht="15" customHeight="1" x14ac:dyDescent="0.25"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</row>
    <row r="129" spans="16:37" ht="15" customHeight="1" x14ac:dyDescent="0.25"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2023-10-19T14:06:50Z</dcterms:modified>
</cp:coreProperties>
</file>